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40" windowHeight="894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F92" i="1"/>
  <c r="F93" s="1"/>
  <c r="F94" s="1"/>
</calcChain>
</file>

<file path=xl/sharedStrings.xml><?xml version="1.0" encoding="utf-8"?>
<sst xmlns="http://schemas.openxmlformats.org/spreadsheetml/2006/main" count="180" uniqueCount="99">
  <si>
    <t>Désignation des prestations</t>
  </si>
  <si>
    <t>Quantité</t>
  </si>
  <si>
    <t>4x5=6</t>
  </si>
  <si>
    <t>Toner pour risographe EZ 371 E.</t>
  </si>
  <si>
    <t>U</t>
  </si>
  <si>
    <t xml:space="preserve">Toner  pour copieur Sharp AR 5516 </t>
  </si>
  <si>
    <t>Toner  pour copieur  konica minolta TN 211</t>
  </si>
  <si>
    <t>Toner pour copieur et fax CANON MF4550D</t>
  </si>
  <si>
    <t>Toner  pour copieurCanon C-EXV33</t>
  </si>
  <si>
    <t>Toner NOIR pour copieur canon CEXV49</t>
  </si>
  <si>
    <t>Toner CYAN pour copieur canon CEXV49 </t>
  </si>
  <si>
    <t>Toner JAUNE pour copieur canon CEXV49</t>
  </si>
  <si>
    <t xml:space="preserve">Toner MAGENTA pour copieur canon CEXV49 </t>
  </si>
  <si>
    <t>Toner pour copieur OCÉ plotwave 340</t>
  </si>
  <si>
    <t>Master pour Risographe EZ 371E</t>
  </si>
  <si>
    <t xml:space="preserve">Paquet papier 80g A4 </t>
  </si>
  <si>
    <t xml:space="preserve">Paquet Papier eurochrome A4  240 g  </t>
  </si>
  <si>
    <t xml:space="preserve">Paquet de chemises cartonnées 240 g </t>
  </si>
  <si>
    <t xml:space="preserve">Paquet de transparent </t>
  </si>
  <si>
    <t xml:space="preserve">Bloc paperboard de 20 feuilles </t>
  </si>
  <si>
    <t xml:space="preserve">Parapheurs 18 volets </t>
  </si>
  <si>
    <t xml:space="preserve">Boite d’archives cartonnées GF </t>
  </si>
  <si>
    <t xml:space="preserve">Garniture de bureau </t>
  </si>
  <si>
    <t xml:space="preserve">Set de bureau en métal </t>
  </si>
  <si>
    <t xml:space="preserve">Registre 4 mains  80 g </t>
  </si>
  <si>
    <t xml:space="preserve">Registre 2 mains 80 g </t>
  </si>
  <si>
    <t xml:space="preserve">Registre départ toilé G.F </t>
  </si>
  <si>
    <t xml:space="preserve">Registre Arrivée Toilé G.F </t>
  </si>
  <si>
    <t xml:space="preserve">Cahier de 200 pages GF </t>
  </si>
  <si>
    <t xml:space="preserve">Elastiques en sachets de 60 mm </t>
  </si>
  <si>
    <t xml:space="preserve">Elastiques en sachets de 80 mm </t>
  </si>
  <si>
    <t xml:space="preserve">Elastiques en sachets de  ( 180 mm X 10 mm  ) </t>
  </si>
  <si>
    <t>Dateur automatique avec recharge</t>
  </si>
  <si>
    <t xml:space="preserve">Recharge pour dateur automatique </t>
  </si>
  <si>
    <t xml:space="preserve">Poubelle  en métal </t>
  </si>
  <si>
    <t xml:space="preserve">Colle fluide </t>
  </si>
  <si>
    <t>Colle stick</t>
  </si>
  <si>
    <t>Ciseaux de bureau G.F</t>
  </si>
  <si>
    <t xml:space="preserve">Stylos à bille Bleu </t>
  </si>
  <si>
    <t xml:space="preserve">Stylos à bille noir  </t>
  </si>
  <si>
    <t xml:space="preserve">Stylos à bille rouge </t>
  </si>
  <si>
    <t xml:space="preserve">Stylos pour tableau blanc </t>
  </si>
  <si>
    <t xml:space="preserve">Brosse pour tableau </t>
  </si>
  <si>
    <t xml:space="preserve">Fluorescent </t>
  </si>
  <si>
    <t xml:space="preserve">Crayon graphique HB2 </t>
  </si>
  <si>
    <t xml:space="preserve">Taille crayon </t>
  </si>
  <si>
    <t xml:space="preserve">Gomme  </t>
  </si>
  <si>
    <t xml:space="preserve">Marqueur permanant </t>
  </si>
  <si>
    <t xml:space="preserve">Règle de  30 cm </t>
  </si>
  <si>
    <t>Enveloppes jaunes  P.F  12/18</t>
  </si>
  <si>
    <t xml:space="preserve">Enveloppe blanche 26/36  </t>
  </si>
  <si>
    <t xml:space="preserve">Enveloppe blanche (M.F) 16/23  </t>
  </si>
  <si>
    <t xml:space="preserve">Enveloppe Américaine 11/22 </t>
  </si>
  <si>
    <t xml:space="preserve">Boite d’Agrafes 24/6  </t>
  </si>
  <si>
    <t xml:space="preserve">Rouleau scotch ( G.F ) 48 mm </t>
  </si>
  <si>
    <t xml:space="preserve">Rouleau  scotch (P.F ) </t>
  </si>
  <si>
    <t xml:space="preserve">Ouvre agrafes </t>
  </si>
  <si>
    <t>Paquet de Papier bloc Cube avec support</t>
  </si>
  <si>
    <t xml:space="preserve">Paquet de Spirales  6mm </t>
  </si>
  <si>
    <t xml:space="preserve">Paquet de Spirales 10mm </t>
  </si>
  <si>
    <t xml:space="preserve">Paquet de Spirales 16mm </t>
  </si>
  <si>
    <t xml:space="preserve">Paquet de Spirales  22mm </t>
  </si>
  <si>
    <t>Paquet de baguettes à relier 7mm</t>
  </si>
  <si>
    <t xml:space="preserve">Paquet de baguettes à relier 11mm </t>
  </si>
  <si>
    <t xml:space="preserve">Paquet de baguettes à relier 16 mm </t>
  </si>
  <si>
    <t>Boite d’archives en plastique.</t>
  </si>
  <si>
    <t xml:space="preserve">Cachet rond en bois </t>
  </si>
  <si>
    <t xml:space="preserve">Cachet automatique 1 er choix </t>
  </si>
  <si>
    <t>Mouillette bureau</t>
  </si>
  <si>
    <t>Stylo avec marquage</t>
  </si>
  <si>
    <t>Cartable avec marquage</t>
  </si>
  <si>
    <t>papier A0 pour copieur des plans</t>
  </si>
  <si>
    <t>encrier rouge et bleu</t>
  </si>
  <si>
    <t>encre pour encrier rouge et bleu</t>
  </si>
  <si>
    <t>stylo correcteur</t>
  </si>
  <si>
    <t>ARTICLE 34 : BORDEREAU DES PRIX  DETAIL ESTIMATIF</t>
  </si>
  <si>
    <t xml:space="preserve">                                                              SIGNATURE ET CACHET DU CONCURRENT</t>
  </si>
  <si>
    <t>N° DU POSTE</t>
  </si>
  <si>
    <t>Unité de mesure</t>
  </si>
  <si>
    <t>Prix unitaire Hors Taxes en Dhs   
     ( en chiffre)</t>
  </si>
  <si>
    <t>Prix Total HT</t>
  </si>
  <si>
    <t xml:space="preserve">chemise à rabat avec marquage </t>
  </si>
  <si>
    <t>Paquet de papier bulles de 250 sous chemises</t>
  </si>
  <si>
    <t>Paquet spirales métalliques diamètre/pouce 31.8mm</t>
  </si>
  <si>
    <t>Paquet spirales métalliques diamètre /pouce 38.1mm</t>
  </si>
  <si>
    <t>TOTAL H.T</t>
  </si>
  <si>
    <t>TVA 20%</t>
  </si>
  <si>
    <t>TOTAL TTC</t>
  </si>
  <si>
    <t>Cartable portable avec marquage</t>
  </si>
  <si>
    <t>Paquet de Punaises plastifiées</t>
  </si>
  <si>
    <t xml:space="preserve"> Passé par appel d’offres ouvert national et simplifié sur offres de prix passé en application de l’alinéa 1 paragraphe 3-a de l’article 19 et le paragraphe 1  de l’article 20 et l'article 148 du décret n°2.22.431 du 15 Chaabane 1444 (8 mars 2023) relatif aux marchés publics.</t>
  </si>
  <si>
    <t>Boite de 100 trambones plastifés</t>
  </si>
  <si>
    <t>Boite de 30 Trombones méga grands</t>
  </si>
  <si>
    <t>Boite de Trombones en acier</t>
  </si>
  <si>
    <t xml:space="preserve">Boite de 1000 Agrafes 8/4 </t>
  </si>
  <si>
    <t xml:space="preserve">Protège documents 40 vues </t>
  </si>
  <si>
    <t xml:space="preserve">                                                                        FAIT A….................... LE……...................</t>
  </si>
  <si>
    <t>ACHAT DE FOURNITURES DE BUREAU ET PRODUITS D'IMPRESSION</t>
  </si>
  <si>
    <t>marché 18/CS/2024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</si>
</sst>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Myriad Pro"/>
      <family val="2"/>
    </font>
    <font>
      <sz val="11"/>
      <color theme="1"/>
      <name val="Myriad Pro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u/>
      <sz val="12"/>
      <name val="Myriad Pro"/>
      <family val="2"/>
    </font>
    <font>
      <b/>
      <sz val="12"/>
      <name val="Myriad Pro"/>
      <family val="2"/>
    </font>
    <font>
      <sz val="13"/>
      <name val="Myriad Pro"/>
      <family val="2"/>
    </font>
    <font>
      <b/>
      <sz val="14"/>
      <name val="Myriad Pro"/>
      <family val="2"/>
    </font>
    <font>
      <b/>
      <sz val="10"/>
      <color theme="1"/>
      <name val="Myriad Pro"/>
      <family val="2"/>
    </font>
    <font>
      <sz val="11"/>
      <color rgb="FFFF0000"/>
      <name val="Calibri"/>
      <family val="2"/>
      <scheme val="minor"/>
    </font>
    <font>
      <sz val="11"/>
      <color rgb="FFFF0000"/>
      <name val="Myriad Pro"/>
      <family val="2"/>
    </font>
    <font>
      <sz val="12"/>
      <color theme="1"/>
      <name val="Myriad pro"/>
    </font>
    <font>
      <sz val="12"/>
      <color rgb="FF000000"/>
      <name val="Myriad pro"/>
    </font>
    <font>
      <sz val="12"/>
      <color rgb="FFFF0000"/>
      <name val="Myriad pro"/>
    </font>
    <font>
      <sz val="12"/>
      <color theme="1"/>
      <name val="Myriad pro"/>
      <charset val="178"/>
    </font>
    <font>
      <sz val="11"/>
      <name val="Myriad Pro"/>
      <family val="2"/>
    </font>
    <font>
      <sz val="12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7">
    <xf numFmtId="0" fontId="0" fillId="0" borderId="0" xfId="0"/>
    <xf numFmtId="0" fontId="2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4" fontId="12" fillId="0" borderId="1" xfId="1" applyNumberFormat="1" applyFont="1" applyBorder="1" applyAlignment="1">
      <alignment horizontal="right" vertical="center" wrapText="1"/>
    </xf>
    <xf numFmtId="0" fontId="11" fillId="0" borderId="0" xfId="0" applyFont="1"/>
    <xf numFmtId="4" fontId="13" fillId="0" borderId="1" xfId="1" applyNumberFormat="1" applyFont="1" applyBorder="1" applyAlignment="1">
      <alignment horizontal="right" vertical="center" wrapText="1"/>
    </xf>
    <xf numFmtId="0" fontId="14" fillId="0" borderId="1" xfId="2" applyFont="1" applyFill="1" applyBorder="1" applyAlignment="1">
      <alignment horizontal="right" vertical="top"/>
    </xf>
    <xf numFmtId="0" fontId="13" fillId="0" borderId="1" xfId="1" applyFont="1" applyBorder="1" applyAlignment="1">
      <alignment horizontal="right" vertical="center" wrapText="1"/>
    </xf>
    <xf numFmtId="4" fontId="15" fillId="0" borderId="1" xfId="1" applyNumberFormat="1" applyFont="1" applyBorder="1" applyAlignment="1">
      <alignment horizontal="right" vertical="center" wrapText="1"/>
    </xf>
    <xf numFmtId="0" fontId="16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justify" vertical="center" wrapText="1"/>
    </xf>
    <xf numFmtId="0" fontId="17" fillId="0" borderId="1" xfId="0" applyFont="1" applyBorder="1"/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wrapText="1"/>
    </xf>
    <xf numFmtId="0" fontId="17" fillId="0" borderId="2" xfId="0" applyFont="1" applyBorder="1" applyAlignment="1">
      <alignment horizontal="justify" wrapText="1"/>
    </xf>
    <xf numFmtId="0" fontId="17" fillId="0" borderId="1" xfId="0" applyFont="1" applyBorder="1" applyAlignment="1">
      <alignment horizontal="justify" vertical="center"/>
    </xf>
    <xf numFmtId="0" fontId="9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vertical="top" wrapText="1"/>
    </xf>
    <xf numFmtId="0" fontId="8" fillId="2" borderId="0" xfId="0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8"/>
  <sheetViews>
    <sheetView tabSelected="1" topLeftCell="A82" zoomScale="117" zoomScaleNormal="117" workbookViewId="0">
      <selection activeCell="A2" sqref="A2:F2"/>
    </sheetView>
  </sheetViews>
  <sheetFormatPr baseColWidth="10" defaultRowHeight="15"/>
  <cols>
    <col min="1" max="1" width="6.85546875" customWidth="1"/>
    <col min="2" max="2" width="42.140625" customWidth="1"/>
    <col min="3" max="3" width="12.42578125" customWidth="1"/>
    <col min="4" max="4" width="12.140625" customWidth="1"/>
    <col min="5" max="5" width="15.85546875" customWidth="1"/>
    <col min="6" max="6" width="16" customWidth="1"/>
  </cols>
  <sheetData>
    <row r="1" spans="1:6" ht="15.75">
      <c r="A1" s="27" t="s">
        <v>75</v>
      </c>
      <c r="B1" s="27"/>
      <c r="C1" s="27"/>
      <c r="D1" s="27"/>
      <c r="E1" s="27"/>
      <c r="F1" s="27"/>
    </row>
    <row r="2" spans="1:6" ht="15.75">
      <c r="A2" s="28" t="s">
        <v>98</v>
      </c>
      <c r="B2" s="28"/>
      <c r="C2" s="28"/>
      <c r="D2" s="28"/>
      <c r="E2" s="28"/>
      <c r="F2" s="28"/>
    </row>
    <row r="3" spans="1:6" ht="10.9" customHeight="1"/>
    <row r="4" spans="1:6" ht="12" customHeight="1">
      <c r="A4" s="28" t="s">
        <v>97</v>
      </c>
      <c r="B4" s="28"/>
      <c r="C4" s="28"/>
      <c r="D4" s="28"/>
      <c r="E4" s="28"/>
      <c r="F4" s="28"/>
    </row>
    <row r="5" spans="1:6" ht="8.4499999999999993" customHeight="1">
      <c r="A5" s="28"/>
      <c r="B5" s="28"/>
      <c r="C5" s="28"/>
      <c r="D5" s="28"/>
      <c r="E5" s="28"/>
      <c r="F5" s="28"/>
    </row>
    <row r="6" spans="1:6" ht="52.5" customHeight="1">
      <c r="A6" s="29" t="s">
        <v>90</v>
      </c>
      <c r="B6" s="29"/>
      <c r="C6" s="29"/>
      <c r="D6" s="29"/>
      <c r="E6" s="29"/>
      <c r="F6" s="29"/>
    </row>
    <row r="7" spans="1:6" ht="6.6" customHeight="1">
      <c r="B7" s="32"/>
      <c r="C7" s="32"/>
      <c r="D7" s="32"/>
      <c r="E7" s="32"/>
    </row>
    <row r="8" spans="1:6" ht="55.5" customHeight="1">
      <c r="A8" s="2" t="s">
        <v>77</v>
      </c>
      <c r="B8" s="2" t="s">
        <v>0</v>
      </c>
      <c r="C8" s="2" t="s">
        <v>78</v>
      </c>
      <c r="D8" s="2" t="s">
        <v>1</v>
      </c>
      <c r="E8" s="2" t="s">
        <v>79</v>
      </c>
      <c r="F8" s="2" t="s">
        <v>80</v>
      </c>
    </row>
    <row r="9" spans="1:6" ht="16.5" customHeight="1">
      <c r="A9" s="14">
        <v>1</v>
      </c>
      <c r="B9" s="15">
        <v>2</v>
      </c>
      <c r="C9" s="14">
        <v>3</v>
      </c>
      <c r="D9" s="14">
        <v>4</v>
      </c>
      <c r="E9" s="3">
        <v>5</v>
      </c>
      <c r="F9" s="3" t="s">
        <v>2</v>
      </c>
    </row>
    <row r="10" spans="1:6" s="8" customFormat="1" ht="15.75">
      <c r="A10" s="14">
        <v>1</v>
      </c>
      <c r="B10" s="16" t="s">
        <v>3</v>
      </c>
      <c r="C10" s="14" t="s">
        <v>4</v>
      </c>
      <c r="D10" s="14">
        <v>15</v>
      </c>
      <c r="E10" s="9"/>
      <c r="F10" s="7"/>
    </row>
    <row r="11" spans="1:6" s="8" customFormat="1" ht="15.75">
      <c r="A11" s="14">
        <v>2</v>
      </c>
      <c r="B11" s="17" t="s">
        <v>5</v>
      </c>
      <c r="C11" s="14" t="s">
        <v>4</v>
      </c>
      <c r="D11" s="14">
        <v>3</v>
      </c>
      <c r="E11" s="9"/>
      <c r="F11" s="7"/>
    </row>
    <row r="12" spans="1:6" ht="18" customHeight="1">
      <c r="A12" s="14">
        <v>3</v>
      </c>
      <c r="B12" s="17" t="s">
        <v>6</v>
      </c>
      <c r="C12" s="14" t="s">
        <v>4</v>
      </c>
      <c r="D12" s="14">
        <v>2</v>
      </c>
      <c r="E12" s="9"/>
      <c r="F12" s="7"/>
    </row>
    <row r="13" spans="1:6" ht="20.25" customHeight="1">
      <c r="A13" s="14">
        <v>4</v>
      </c>
      <c r="B13" s="18" t="s">
        <v>7</v>
      </c>
      <c r="C13" s="14" t="s">
        <v>4</v>
      </c>
      <c r="D13" s="14">
        <v>60</v>
      </c>
      <c r="E13" s="9"/>
      <c r="F13" s="7"/>
    </row>
    <row r="14" spans="1:6" ht="15.75">
      <c r="A14" s="14">
        <v>5</v>
      </c>
      <c r="B14" s="17" t="s">
        <v>8</v>
      </c>
      <c r="C14" s="14" t="s">
        <v>4</v>
      </c>
      <c r="D14" s="14">
        <v>30</v>
      </c>
      <c r="E14" s="9"/>
      <c r="F14" s="7"/>
    </row>
    <row r="15" spans="1:6" ht="15.75">
      <c r="A15" s="14">
        <v>6</v>
      </c>
      <c r="B15" s="17" t="s">
        <v>9</v>
      </c>
      <c r="C15" s="14" t="s">
        <v>4</v>
      </c>
      <c r="D15" s="14">
        <v>3</v>
      </c>
      <c r="E15" s="9"/>
      <c r="F15" s="7"/>
    </row>
    <row r="16" spans="1:6" ht="15.75">
      <c r="A16" s="14">
        <v>7</v>
      </c>
      <c r="B16" s="17" t="s">
        <v>10</v>
      </c>
      <c r="C16" s="14" t="s">
        <v>4</v>
      </c>
      <c r="D16" s="14">
        <v>3</v>
      </c>
      <c r="E16" s="9"/>
      <c r="F16" s="7"/>
    </row>
    <row r="17" spans="1:6" ht="15.75">
      <c r="A17" s="14">
        <v>8</v>
      </c>
      <c r="B17" s="17" t="s">
        <v>11</v>
      </c>
      <c r="C17" s="14" t="s">
        <v>4</v>
      </c>
      <c r="D17" s="14">
        <v>3</v>
      </c>
      <c r="E17" s="9"/>
      <c r="F17" s="7"/>
    </row>
    <row r="18" spans="1:6" ht="19.5" customHeight="1">
      <c r="A18" s="14">
        <v>9</v>
      </c>
      <c r="B18" s="18" t="s">
        <v>12</v>
      </c>
      <c r="C18" s="14" t="s">
        <v>4</v>
      </c>
      <c r="D18" s="14">
        <v>3</v>
      </c>
      <c r="E18" s="9"/>
      <c r="F18" s="7"/>
    </row>
    <row r="19" spans="1:6" ht="15.75">
      <c r="A19" s="14">
        <v>10</v>
      </c>
      <c r="B19" s="17" t="s">
        <v>13</v>
      </c>
      <c r="C19" s="14" t="s">
        <v>4</v>
      </c>
      <c r="D19" s="14">
        <v>4</v>
      </c>
      <c r="E19" s="9"/>
      <c r="F19" s="7"/>
    </row>
    <row r="20" spans="1:6" ht="15.75">
      <c r="A20" s="14">
        <v>11</v>
      </c>
      <c r="B20" s="17" t="s">
        <v>14</v>
      </c>
      <c r="C20" s="14" t="s">
        <v>4</v>
      </c>
      <c r="D20" s="14">
        <v>4</v>
      </c>
      <c r="E20" s="9"/>
      <c r="F20" s="7"/>
    </row>
    <row r="21" spans="1:6" s="8" customFormat="1" ht="15.75">
      <c r="A21" s="14">
        <v>12</v>
      </c>
      <c r="B21" s="17" t="s">
        <v>15</v>
      </c>
      <c r="C21" s="14" t="s">
        <v>4</v>
      </c>
      <c r="D21" s="14">
        <v>4000</v>
      </c>
      <c r="E21" s="9"/>
      <c r="F21" s="7"/>
    </row>
    <row r="22" spans="1:6" ht="15.75">
      <c r="A22" s="14">
        <v>13</v>
      </c>
      <c r="B22" s="17" t="s">
        <v>16</v>
      </c>
      <c r="C22" s="14" t="s">
        <v>4</v>
      </c>
      <c r="D22" s="14">
        <v>4</v>
      </c>
      <c r="E22" s="9"/>
      <c r="F22" s="7"/>
    </row>
    <row r="23" spans="1:6" ht="15.75">
      <c r="A23" s="14">
        <v>14</v>
      </c>
      <c r="B23" s="17" t="s">
        <v>17</v>
      </c>
      <c r="C23" s="14" t="s">
        <v>4</v>
      </c>
      <c r="D23" s="14">
        <v>100</v>
      </c>
      <c r="E23" s="9"/>
      <c r="F23" s="7"/>
    </row>
    <row r="24" spans="1:6" ht="15.75">
      <c r="A24" s="14">
        <v>15</v>
      </c>
      <c r="B24" s="17" t="s">
        <v>18</v>
      </c>
      <c r="C24" s="14" t="s">
        <v>4</v>
      </c>
      <c r="D24" s="14">
        <v>20</v>
      </c>
      <c r="E24" s="9"/>
      <c r="F24" s="7"/>
    </row>
    <row r="25" spans="1:6" s="8" customFormat="1" ht="30">
      <c r="A25" s="14">
        <v>16</v>
      </c>
      <c r="B25" s="17" t="s">
        <v>82</v>
      </c>
      <c r="C25" s="14" t="s">
        <v>4</v>
      </c>
      <c r="D25" s="14">
        <v>200</v>
      </c>
      <c r="E25" s="9"/>
      <c r="F25" s="7"/>
    </row>
    <row r="26" spans="1:6" s="8" customFormat="1" ht="15.75">
      <c r="A26" s="14">
        <v>17</v>
      </c>
      <c r="B26" s="17" t="s">
        <v>19</v>
      </c>
      <c r="C26" s="14" t="s">
        <v>4</v>
      </c>
      <c r="D26" s="14">
        <v>5</v>
      </c>
      <c r="E26" s="9"/>
      <c r="F26" s="7"/>
    </row>
    <row r="27" spans="1:6" ht="15.75">
      <c r="A27" s="14">
        <v>18</v>
      </c>
      <c r="B27" s="17" t="s">
        <v>20</v>
      </c>
      <c r="C27" s="14" t="s">
        <v>4</v>
      </c>
      <c r="D27" s="14">
        <v>10</v>
      </c>
      <c r="E27" s="9"/>
      <c r="F27" s="7"/>
    </row>
    <row r="28" spans="1:6" ht="15.75">
      <c r="A28" s="14">
        <v>19</v>
      </c>
      <c r="B28" s="17" t="s">
        <v>21</v>
      </c>
      <c r="C28" s="14" t="s">
        <v>4</v>
      </c>
      <c r="D28" s="14">
        <v>2000</v>
      </c>
      <c r="E28" s="9"/>
      <c r="F28" s="7"/>
    </row>
    <row r="29" spans="1:6" s="8" customFormat="1" ht="15.75">
      <c r="A29" s="14">
        <v>20</v>
      </c>
      <c r="B29" s="17" t="s">
        <v>95</v>
      </c>
      <c r="C29" s="14" t="s">
        <v>4</v>
      </c>
      <c r="D29" s="14">
        <v>25</v>
      </c>
      <c r="E29" s="9"/>
      <c r="F29" s="7"/>
    </row>
    <row r="30" spans="1:6" s="8" customFormat="1" ht="15.75">
      <c r="A30" s="14">
        <v>21</v>
      </c>
      <c r="B30" s="17" t="s">
        <v>22</v>
      </c>
      <c r="C30" s="14" t="s">
        <v>4</v>
      </c>
      <c r="D30" s="14">
        <v>15</v>
      </c>
      <c r="E30" s="9"/>
      <c r="F30" s="7"/>
    </row>
    <row r="31" spans="1:6" ht="15.75">
      <c r="A31" s="14">
        <v>22</v>
      </c>
      <c r="B31" s="17" t="s">
        <v>23</v>
      </c>
      <c r="C31" s="14" t="s">
        <v>4</v>
      </c>
      <c r="D31" s="14">
        <v>10</v>
      </c>
      <c r="E31" s="9"/>
      <c r="F31" s="7"/>
    </row>
    <row r="32" spans="1:6" ht="15.75">
      <c r="A32" s="14">
        <v>23</v>
      </c>
      <c r="B32" s="17" t="s">
        <v>24</v>
      </c>
      <c r="C32" s="14" t="s">
        <v>4</v>
      </c>
      <c r="D32" s="14">
        <v>50</v>
      </c>
      <c r="E32" s="9"/>
      <c r="F32" s="7"/>
    </row>
    <row r="33" spans="1:6" ht="15.75">
      <c r="A33" s="14">
        <v>24</v>
      </c>
      <c r="B33" s="17" t="s">
        <v>25</v>
      </c>
      <c r="C33" s="14" t="s">
        <v>4</v>
      </c>
      <c r="D33" s="14">
        <v>100</v>
      </c>
      <c r="E33" s="9"/>
      <c r="F33" s="7"/>
    </row>
    <row r="34" spans="1:6" ht="15.75">
      <c r="A34" s="14">
        <v>25</v>
      </c>
      <c r="B34" s="17" t="s">
        <v>26</v>
      </c>
      <c r="C34" s="14" t="s">
        <v>4</v>
      </c>
      <c r="D34" s="14">
        <v>10</v>
      </c>
      <c r="E34" s="9"/>
      <c r="F34" s="7"/>
    </row>
    <row r="35" spans="1:6" ht="15.75">
      <c r="A35" s="14">
        <v>26</v>
      </c>
      <c r="B35" s="17" t="s">
        <v>27</v>
      </c>
      <c r="C35" s="14" t="s">
        <v>4</v>
      </c>
      <c r="D35" s="14">
        <v>10</v>
      </c>
      <c r="E35" s="9"/>
      <c r="F35" s="7"/>
    </row>
    <row r="36" spans="1:6" s="8" customFormat="1" ht="15.75">
      <c r="A36" s="14">
        <v>27</v>
      </c>
      <c r="B36" s="17" t="s">
        <v>28</v>
      </c>
      <c r="C36" s="14" t="s">
        <v>4</v>
      </c>
      <c r="D36" s="14">
        <v>50</v>
      </c>
      <c r="E36" s="9"/>
      <c r="F36" s="7"/>
    </row>
    <row r="37" spans="1:6" ht="15.75">
      <c r="A37" s="14">
        <v>28</v>
      </c>
      <c r="B37" s="17" t="s">
        <v>29</v>
      </c>
      <c r="C37" s="14" t="s">
        <v>4</v>
      </c>
      <c r="D37" s="14">
        <v>10</v>
      </c>
      <c r="E37" s="9"/>
      <c r="F37" s="7"/>
    </row>
    <row r="38" spans="1:6" ht="15.75">
      <c r="A38" s="14">
        <v>29</v>
      </c>
      <c r="B38" s="17" t="s">
        <v>30</v>
      </c>
      <c r="C38" s="14" t="s">
        <v>4</v>
      </c>
      <c r="D38" s="14">
        <v>10</v>
      </c>
      <c r="E38" s="9"/>
      <c r="F38" s="7"/>
    </row>
    <row r="39" spans="1:6" ht="30">
      <c r="A39" s="14">
        <v>30</v>
      </c>
      <c r="B39" s="17" t="s">
        <v>31</v>
      </c>
      <c r="C39" s="14" t="s">
        <v>4</v>
      </c>
      <c r="D39" s="14">
        <v>10</v>
      </c>
      <c r="E39" s="9"/>
      <c r="F39" s="7"/>
    </row>
    <row r="40" spans="1:6" ht="20.25" customHeight="1">
      <c r="A40" s="14">
        <v>31</v>
      </c>
      <c r="B40" s="17" t="s">
        <v>94</v>
      </c>
      <c r="C40" s="14" t="s">
        <v>4</v>
      </c>
      <c r="D40" s="14">
        <v>500</v>
      </c>
      <c r="E40" s="9"/>
      <c r="F40" s="7"/>
    </row>
    <row r="41" spans="1:6" ht="15.75">
      <c r="A41" s="14">
        <v>32</v>
      </c>
      <c r="B41" s="17" t="s">
        <v>32</v>
      </c>
      <c r="C41" s="14" t="s">
        <v>4</v>
      </c>
      <c r="D41" s="14">
        <v>10</v>
      </c>
      <c r="E41" s="9"/>
      <c r="F41" s="7"/>
    </row>
    <row r="42" spans="1:6" ht="15.75">
      <c r="A42" s="14">
        <v>33</v>
      </c>
      <c r="B42" s="17" t="s">
        <v>33</v>
      </c>
      <c r="C42" s="14" t="s">
        <v>4</v>
      </c>
      <c r="D42" s="14">
        <v>10</v>
      </c>
      <c r="E42" s="9"/>
      <c r="F42" s="7"/>
    </row>
    <row r="43" spans="1:6" ht="15.75">
      <c r="A43" s="14">
        <v>34</v>
      </c>
      <c r="B43" s="17" t="s">
        <v>34</v>
      </c>
      <c r="C43" s="14" t="s">
        <v>4</v>
      </c>
      <c r="D43" s="14">
        <v>10</v>
      </c>
      <c r="E43" s="9"/>
      <c r="F43" s="7"/>
    </row>
    <row r="44" spans="1:6" ht="15.75">
      <c r="A44" s="14">
        <v>35</v>
      </c>
      <c r="B44" s="17" t="s">
        <v>35</v>
      </c>
      <c r="C44" s="14" t="s">
        <v>4</v>
      </c>
      <c r="D44" s="14">
        <v>100</v>
      </c>
      <c r="E44" s="9"/>
      <c r="F44" s="7"/>
    </row>
    <row r="45" spans="1:6" ht="15.75">
      <c r="A45" s="14">
        <v>36</v>
      </c>
      <c r="B45" s="17" t="s">
        <v>36</v>
      </c>
      <c r="C45" s="14" t="s">
        <v>4</v>
      </c>
      <c r="D45" s="14">
        <v>100</v>
      </c>
      <c r="E45" s="9"/>
      <c r="F45" s="7"/>
    </row>
    <row r="46" spans="1:6" ht="15.75">
      <c r="A46" s="14">
        <v>37</v>
      </c>
      <c r="B46" s="17" t="s">
        <v>37</v>
      </c>
      <c r="C46" s="14" t="s">
        <v>4</v>
      </c>
      <c r="D46" s="14">
        <v>50</v>
      </c>
      <c r="E46" s="9"/>
      <c r="F46" s="7"/>
    </row>
    <row r="47" spans="1:6" ht="15.75">
      <c r="A47" s="14">
        <v>38</v>
      </c>
      <c r="B47" s="17" t="s">
        <v>38</v>
      </c>
      <c r="C47" s="14" t="s">
        <v>4</v>
      </c>
      <c r="D47" s="14">
        <v>3000</v>
      </c>
      <c r="E47" s="9"/>
      <c r="F47" s="7"/>
    </row>
    <row r="48" spans="1:6" ht="15.75">
      <c r="A48" s="14">
        <v>39</v>
      </c>
      <c r="B48" s="17" t="s">
        <v>39</v>
      </c>
      <c r="C48" s="14" t="s">
        <v>4</v>
      </c>
      <c r="D48" s="14">
        <v>1500</v>
      </c>
      <c r="E48" s="9"/>
      <c r="F48" s="7"/>
    </row>
    <row r="49" spans="1:6" ht="15.75">
      <c r="A49" s="14">
        <v>40</v>
      </c>
      <c r="B49" s="17" t="s">
        <v>40</v>
      </c>
      <c r="C49" s="14" t="s">
        <v>4</v>
      </c>
      <c r="D49" s="14">
        <v>100</v>
      </c>
      <c r="E49" s="9"/>
      <c r="F49" s="7"/>
    </row>
    <row r="50" spans="1:6" ht="15.75">
      <c r="A50" s="14">
        <v>41</v>
      </c>
      <c r="B50" s="17" t="s">
        <v>41</v>
      </c>
      <c r="C50" s="14" t="s">
        <v>4</v>
      </c>
      <c r="D50" s="14">
        <v>50</v>
      </c>
      <c r="E50" s="9"/>
      <c r="F50" s="7"/>
    </row>
    <row r="51" spans="1:6" ht="15.75">
      <c r="A51" s="14">
        <v>42</v>
      </c>
      <c r="B51" s="17" t="s">
        <v>42</v>
      </c>
      <c r="C51" s="14" t="s">
        <v>4</v>
      </c>
      <c r="D51" s="14">
        <v>20</v>
      </c>
      <c r="E51" s="9"/>
      <c r="F51" s="7"/>
    </row>
    <row r="52" spans="1:6" ht="15.75">
      <c r="A52" s="14">
        <v>43</v>
      </c>
      <c r="B52" s="17" t="s">
        <v>43</v>
      </c>
      <c r="C52" s="14" t="s">
        <v>4</v>
      </c>
      <c r="D52" s="14">
        <v>200</v>
      </c>
      <c r="E52" s="9"/>
      <c r="F52" s="7"/>
    </row>
    <row r="53" spans="1:6" s="8" customFormat="1" ht="15.75">
      <c r="A53" s="14">
        <v>44</v>
      </c>
      <c r="B53" s="17" t="s">
        <v>44</v>
      </c>
      <c r="C53" s="14" t="s">
        <v>4</v>
      </c>
      <c r="D53" s="14">
        <v>400</v>
      </c>
      <c r="E53" s="12"/>
      <c r="F53" s="7"/>
    </row>
    <row r="54" spans="1:6" ht="15.75">
      <c r="A54" s="14">
        <v>45</v>
      </c>
      <c r="B54" s="17" t="s">
        <v>45</v>
      </c>
      <c r="C54" s="14" t="s">
        <v>4</v>
      </c>
      <c r="D54" s="14">
        <v>50</v>
      </c>
      <c r="E54" s="9"/>
      <c r="F54" s="7"/>
    </row>
    <row r="55" spans="1:6" ht="15.75">
      <c r="A55" s="14">
        <v>46</v>
      </c>
      <c r="B55" s="17" t="s">
        <v>46</v>
      </c>
      <c r="C55" s="14" t="s">
        <v>4</v>
      </c>
      <c r="D55" s="14">
        <v>200</v>
      </c>
      <c r="E55" s="9"/>
      <c r="F55" s="7"/>
    </row>
    <row r="56" spans="1:6" s="8" customFormat="1" ht="15.75">
      <c r="A56" s="14">
        <v>47</v>
      </c>
      <c r="B56" s="17" t="s">
        <v>47</v>
      </c>
      <c r="C56" s="14" t="s">
        <v>4</v>
      </c>
      <c r="D56" s="14">
        <v>50</v>
      </c>
      <c r="E56" s="9"/>
      <c r="F56" s="7"/>
    </row>
    <row r="57" spans="1:6" ht="15.75">
      <c r="A57" s="14">
        <v>48</v>
      </c>
      <c r="B57" s="17" t="s">
        <v>48</v>
      </c>
      <c r="C57" s="14" t="s">
        <v>4</v>
      </c>
      <c r="D57" s="14">
        <v>20</v>
      </c>
      <c r="E57" s="9"/>
      <c r="F57" s="7"/>
    </row>
    <row r="58" spans="1:6" ht="15.75">
      <c r="A58" s="14">
        <v>49</v>
      </c>
      <c r="B58" s="17" t="s">
        <v>49</v>
      </c>
      <c r="C58" s="14" t="s">
        <v>4</v>
      </c>
      <c r="D58" s="14">
        <v>6000</v>
      </c>
      <c r="E58" s="9"/>
      <c r="F58" s="7"/>
    </row>
    <row r="59" spans="1:6" ht="15.75">
      <c r="A59" s="14">
        <v>50</v>
      </c>
      <c r="B59" s="17" t="s">
        <v>50</v>
      </c>
      <c r="C59" s="14" t="s">
        <v>4</v>
      </c>
      <c r="D59" s="14">
        <v>2000</v>
      </c>
      <c r="E59" s="9"/>
      <c r="F59" s="7"/>
    </row>
    <row r="60" spans="1:6" ht="15.75">
      <c r="A60" s="14">
        <v>51</v>
      </c>
      <c r="B60" s="17" t="s">
        <v>51</v>
      </c>
      <c r="C60" s="14" t="s">
        <v>4</v>
      </c>
      <c r="D60" s="14">
        <v>3000</v>
      </c>
      <c r="E60" s="9"/>
      <c r="F60" s="7"/>
    </row>
    <row r="61" spans="1:6" ht="15.75">
      <c r="A61" s="14">
        <v>52</v>
      </c>
      <c r="B61" s="17" t="s">
        <v>52</v>
      </c>
      <c r="C61" s="14" t="s">
        <v>4</v>
      </c>
      <c r="D61" s="14">
        <v>4000</v>
      </c>
      <c r="E61" s="9"/>
      <c r="F61" s="7"/>
    </row>
    <row r="62" spans="1:6" ht="15.75">
      <c r="A62" s="14">
        <v>53</v>
      </c>
      <c r="B62" s="17" t="s">
        <v>53</v>
      </c>
      <c r="C62" s="14" t="s">
        <v>4</v>
      </c>
      <c r="D62" s="14">
        <v>400</v>
      </c>
      <c r="E62" s="9"/>
      <c r="F62" s="7"/>
    </row>
    <row r="63" spans="1:6" ht="15.75">
      <c r="A63" s="14">
        <v>54</v>
      </c>
      <c r="B63" s="17" t="s">
        <v>93</v>
      </c>
      <c r="C63" s="14" t="s">
        <v>4</v>
      </c>
      <c r="D63" s="14">
        <v>200</v>
      </c>
      <c r="E63" s="9"/>
      <c r="F63" s="7"/>
    </row>
    <row r="64" spans="1:6" ht="15.75">
      <c r="A64" s="14">
        <v>55</v>
      </c>
      <c r="B64" s="17" t="s">
        <v>54</v>
      </c>
      <c r="C64" s="14" t="s">
        <v>4</v>
      </c>
      <c r="D64" s="14">
        <v>20</v>
      </c>
      <c r="E64" s="9"/>
      <c r="F64" s="7"/>
    </row>
    <row r="65" spans="1:6" ht="15.75">
      <c r="A65" s="14">
        <v>56</v>
      </c>
      <c r="B65" s="17" t="s">
        <v>55</v>
      </c>
      <c r="C65" s="14" t="s">
        <v>4</v>
      </c>
      <c r="D65" s="14">
        <v>20</v>
      </c>
      <c r="E65" s="9"/>
      <c r="F65" s="7"/>
    </row>
    <row r="66" spans="1:6" s="8" customFormat="1" ht="15.75">
      <c r="A66" s="14">
        <v>57</v>
      </c>
      <c r="B66" s="17" t="s">
        <v>89</v>
      </c>
      <c r="C66" s="14" t="s">
        <v>4</v>
      </c>
      <c r="D66" s="14">
        <v>10</v>
      </c>
      <c r="E66" s="9"/>
      <c r="F66" s="7"/>
    </row>
    <row r="67" spans="1:6" s="8" customFormat="1" ht="15.75">
      <c r="A67" s="14">
        <v>58</v>
      </c>
      <c r="B67" s="17" t="s">
        <v>56</v>
      </c>
      <c r="C67" s="14" t="s">
        <v>4</v>
      </c>
      <c r="D67" s="14">
        <v>20</v>
      </c>
      <c r="E67" s="9"/>
      <c r="F67" s="7"/>
    </row>
    <row r="68" spans="1:6" ht="15.75">
      <c r="A68" s="14">
        <v>59</v>
      </c>
      <c r="B68" s="17" t="s">
        <v>57</v>
      </c>
      <c r="C68" s="14" t="s">
        <v>4</v>
      </c>
      <c r="D68" s="14">
        <v>15</v>
      </c>
      <c r="E68" s="9"/>
      <c r="F68" s="7"/>
    </row>
    <row r="69" spans="1:6" ht="15.75">
      <c r="A69" s="14">
        <v>60</v>
      </c>
      <c r="B69" s="17" t="s">
        <v>58</v>
      </c>
      <c r="C69" s="14" t="s">
        <v>4</v>
      </c>
      <c r="D69" s="14">
        <v>10</v>
      </c>
      <c r="E69" s="9"/>
      <c r="F69" s="7"/>
    </row>
    <row r="70" spans="1:6" ht="15.75">
      <c r="A70" s="14">
        <v>61</v>
      </c>
      <c r="B70" s="17" t="s">
        <v>59</v>
      </c>
      <c r="C70" s="14" t="s">
        <v>4</v>
      </c>
      <c r="D70" s="14">
        <v>10</v>
      </c>
      <c r="E70" s="9"/>
      <c r="F70" s="7"/>
    </row>
    <row r="71" spans="1:6" ht="15.75">
      <c r="A71" s="14">
        <v>62</v>
      </c>
      <c r="B71" s="17" t="s">
        <v>60</v>
      </c>
      <c r="C71" s="14" t="s">
        <v>4</v>
      </c>
      <c r="D71" s="14">
        <v>10</v>
      </c>
      <c r="E71" s="9"/>
      <c r="F71" s="7"/>
    </row>
    <row r="72" spans="1:6" ht="15.75">
      <c r="A72" s="14">
        <v>63</v>
      </c>
      <c r="B72" s="17" t="s">
        <v>61</v>
      </c>
      <c r="C72" s="14" t="s">
        <v>4</v>
      </c>
      <c r="D72" s="14">
        <v>10</v>
      </c>
      <c r="E72" s="9"/>
      <c r="F72" s="7"/>
    </row>
    <row r="73" spans="1:6" ht="15.75">
      <c r="A73" s="14">
        <v>64</v>
      </c>
      <c r="B73" s="17" t="s">
        <v>62</v>
      </c>
      <c r="C73" s="14" t="s">
        <v>4</v>
      </c>
      <c r="D73" s="14">
        <v>15</v>
      </c>
      <c r="E73" s="9"/>
      <c r="F73" s="7"/>
    </row>
    <row r="74" spans="1:6" ht="15.75">
      <c r="A74" s="14">
        <v>65</v>
      </c>
      <c r="B74" s="17" t="s">
        <v>63</v>
      </c>
      <c r="C74" s="14" t="s">
        <v>4</v>
      </c>
      <c r="D74" s="14">
        <v>10</v>
      </c>
      <c r="E74" s="9"/>
      <c r="F74" s="7"/>
    </row>
    <row r="75" spans="1:6" ht="15.75">
      <c r="A75" s="14">
        <v>66</v>
      </c>
      <c r="B75" s="17" t="s">
        <v>64</v>
      </c>
      <c r="C75" s="14" t="s">
        <v>4</v>
      </c>
      <c r="D75" s="14">
        <v>5</v>
      </c>
      <c r="E75" s="9"/>
      <c r="F75" s="7"/>
    </row>
    <row r="76" spans="1:6" ht="15.75">
      <c r="A76" s="14">
        <v>67</v>
      </c>
      <c r="B76" s="17" t="s">
        <v>65</v>
      </c>
      <c r="C76" s="14" t="s">
        <v>4</v>
      </c>
      <c r="D76" s="14">
        <v>500</v>
      </c>
      <c r="E76" s="9"/>
      <c r="F76" s="7"/>
    </row>
    <row r="77" spans="1:6" ht="15.75">
      <c r="A77" s="14">
        <v>68</v>
      </c>
      <c r="B77" s="17" t="s">
        <v>66</v>
      </c>
      <c r="C77" s="14" t="s">
        <v>4</v>
      </c>
      <c r="D77" s="14">
        <v>100</v>
      </c>
      <c r="E77" s="9"/>
      <c r="F77" s="7"/>
    </row>
    <row r="78" spans="1:6" ht="15.75">
      <c r="A78" s="14">
        <v>69</v>
      </c>
      <c r="B78" s="17" t="s">
        <v>67</v>
      </c>
      <c r="C78" s="14" t="s">
        <v>4</v>
      </c>
      <c r="D78" s="14">
        <v>20</v>
      </c>
      <c r="E78" s="10"/>
      <c r="F78" s="7"/>
    </row>
    <row r="79" spans="1:6" ht="15.75">
      <c r="A79" s="14">
        <v>70</v>
      </c>
      <c r="B79" s="17" t="s">
        <v>68</v>
      </c>
      <c r="C79" s="14" t="s">
        <v>4</v>
      </c>
      <c r="D79" s="14">
        <v>200</v>
      </c>
      <c r="E79" s="9"/>
      <c r="F79" s="7"/>
    </row>
    <row r="80" spans="1:6" ht="15.75">
      <c r="A80" s="14">
        <v>71</v>
      </c>
      <c r="B80" s="17" t="s">
        <v>69</v>
      </c>
      <c r="C80" s="14" t="s">
        <v>4</v>
      </c>
      <c r="D80" s="14">
        <v>200</v>
      </c>
      <c r="E80" s="9"/>
      <c r="F80" s="7"/>
    </row>
    <row r="81" spans="1:6" ht="15.75">
      <c r="A81" s="14">
        <v>72</v>
      </c>
      <c r="B81" s="19" t="s">
        <v>70</v>
      </c>
      <c r="C81" s="14" t="s">
        <v>4</v>
      </c>
      <c r="D81" s="14">
        <v>200</v>
      </c>
      <c r="E81" s="11"/>
      <c r="F81" s="7"/>
    </row>
    <row r="82" spans="1:6" ht="15.75">
      <c r="A82" s="14">
        <v>73</v>
      </c>
      <c r="B82" s="20" t="s">
        <v>88</v>
      </c>
      <c r="C82" s="14" t="s">
        <v>4</v>
      </c>
      <c r="D82" s="21">
        <v>60</v>
      </c>
      <c r="E82" s="11"/>
      <c r="F82" s="7"/>
    </row>
    <row r="83" spans="1:6" ht="30">
      <c r="A83" s="22">
        <v>74</v>
      </c>
      <c r="B83" s="23" t="s">
        <v>83</v>
      </c>
      <c r="C83" s="14" t="s">
        <v>4</v>
      </c>
      <c r="D83" s="14">
        <v>5</v>
      </c>
      <c r="E83" s="11"/>
      <c r="F83" s="7"/>
    </row>
    <row r="84" spans="1:6" ht="30">
      <c r="A84" s="22">
        <v>75</v>
      </c>
      <c r="B84" s="23" t="s">
        <v>84</v>
      </c>
      <c r="C84" s="14" t="s">
        <v>4</v>
      </c>
      <c r="D84" s="14">
        <v>5</v>
      </c>
      <c r="E84" s="13"/>
      <c r="F84" s="7"/>
    </row>
    <row r="85" spans="1:6" ht="15.75">
      <c r="A85" s="14">
        <v>76</v>
      </c>
      <c r="B85" s="24" t="s">
        <v>81</v>
      </c>
      <c r="C85" s="14" t="s">
        <v>4</v>
      </c>
      <c r="D85" s="14">
        <v>1000</v>
      </c>
      <c r="E85" s="11"/>
      <c r="F85" s="7"/>
    </row>
    <row r="86" spans="1:6" ht="15.75">
      <c r="A86" s="14">
        <v>77</v>
      </c>
      <c r="B86" s="23" t="s">
        <v>71</v>
      </c>
      <c r="C86" s="14" t="s">
        <v>4</v>
      </c>
      <c r="D86" s="14">
        <v>4</v>
      </c>
      <c r="E86" s="11"/>
      <c r="F86" s="7"/>
    </row>
    <row r="87" spans="1:6" ht="15.75">
      <c r="A87" s="14">
        <v>78</v>
      </c>
      <c r="B87" s="23" t="s">
        <v>72</v>
      </c>
      <c r="C87" s="14" t="s">
        <v>4</v>
      </c>
      <c r="D87" s="14">
        <v>100</v>
      </c>
      <c r="E87" s="11"/>
      <c r="F87" s="7"/>
    </row>
    <row r="88" spans="1:6" ht="15.75">
      <c r="A88" s="14">
        <v>79</v>
      </c>
      <c r="B88" s="23" t="s">
        <v>73</v>
      </c>
      <c r="C88" s="14" t="s">
        <v>4</v>
      </c>
      <c r="D88" s="14">
        <v>100</v>
      </c>
      <c r="E88" s="11"/>
      <c r="F88" s="7"/>
    </row>
    <row r="89" spans="1:6" ht="15.75">
      <c r="A89" s="14">
        <v>80</v>
      </c>
      <c r="B89" s="23" t="s">
        <v>74</v>
      </c>
      <c r="C89" s="14" t="s">
        <v>4</v>
      </c>
      <c r="D89" s="14">
        <v>100</v>
      </c>
      <c r="E89" s="11"/>
      <c r="F89" s="7"/>
    </row>
    <row r="90" spans="1:6" ht="15.75">
      <c r="A90" s="14">
        <v>81</v>
      </c>
      <c r="B90" s="23" t="s">
        <v>91</v>
      </c>
      <c r="C90" s="14" t="s">
        <v>4</v>
      </c>
      <c r="D90" s="14">
        <v>500</v>
      </c>
      <c r="E90" s="11"/>
      <c r="F90" s="7"/>
    </row>
    <row r="91" spans="1:6" ht="15.75">
      <c r="A91" s="14">
        <v>82</v>
      </c>
      <c r="B91" s="25" t="s">
        <v>92</v>
      </c>
      <c r="C91" s="14" t="s">
        <v>4</v>
      </c>
      <c r="D91" s="14">
        <v>50</v>
      </c>
      <c r="E91" s="11"/>
      <c r="F91" s="7"/>
    </row>
    <row r="92" spans="1:6" ht="15.75">
      <c r="A92" s="1"/>
      <c r="B92" s="1"/>
      <c r="C92" s="5"/>
      <c r="D92" s="6"/>
      <c r="E92" s="3" t="s">
        <v>85</v>
      </c>
      <c r="F92" s="4">
        <f>SUM(F10:F91)</f>
        <v>0</v>
      </c>
    </row>
    <row r="93" spans="1:6" ht="15.75">
      <c r="A93" s="1"/>
      <c r="B93" s="1"/>
      <c r="C93" s="5"/>
      <c r="D93" s="6"/>
      <c r="E93" s="3" t="s">
        <v>86</v>
      </c>
      <c r="F93" s="4">
        <f>F92*20/100</f>
        <v>0</v>
      </c>
    </row>
    <row r="94" spans="1:6" ht="15.75" customHeight="1">
      <c r="A94" s="33"/>
      <c r="B94" s="33"/>
      <c r="C94" s="34"/>
      <c r="D94" s="35"/>
      <c r="E94" s="36" t="s">
        <v>87</v>
      </c>
      <c r="F94" s="31">
        <f>F92+F93</f>
        <v>0</v>
      </c>
    </row>
    <row r="95" spans="1:6" ht="16.5" customHeight="1">
      <c r="A95" s="33"/>
      <c r="B95" s="33"/>
      <c r="C95" s="34"/>
      <c r="D95" s="35"/>
      <c r="E95" s="36"/>
      <c r="F95" s="31"/>
    </row>
    <row r="97" spans="1:6" ht="16.5">
      <c r="A97" s="30" t="s">
        <v>96</v>
      </c>
      <c r="B97" s="30"/>
      <c r="C97" s="30"/>
      <c r="D97" s="30"/>
      <c r="E97" s="30"/>
      <c r="F97" s="30"/>
    </row>
    <row r="98" spans="1:6" ht="18.75">
      <c r="A98" s="26" t="s">
        <v>76</v>
      </c>
      <c r="B98" s="26"/>
      <c r="C98" s="26"/>
      <c r="D98" s="26"/>
      <c r="E98" s="26"/>
      <c r="F98" s="26"/>
    </row>
  </sheetData>
  <mergeCells count="14">
    <mergeCell ref="A98:F98"/>
    <mergeCell ref="A1:F1"/>
    <mergeCell ref="A2:F2"/>
    <mergeCell ref="A4:F4"/>
    <mergeCell ref="A5:F5"/>
    <mergeCell ref="A6:F6"/>
    <mergeCell ref="A97:F97"/>
    <mergeCell ref="F94:F95"/>
    <mergeCell ref="B7:E7"/>
    <mergeCell ref="A94:A95"/>
    <mergeCell ref="B94:B95"/>
    <mergeCell ref="C94:C95"/>
    <mergeCell ref="D94:D95"/>
    <mergeCell ref="E94:E95"/>
  </mergeCells>
  <pageMargins left="0.7" right="0.37" top="0.31" bottom="0.45" header="0.17" footer="0.16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ASMITA</cp:lastModifiedBy>
  <cp:lastPrinted>2024-07-16T10:35:15Z</cp:lastPrinted>
  <dcterms:created xsi:type="dcterms:W3CDTF">2023-05-03T12:09:51Z</dcterms:created>
  <dcterms:modified xsi:type="dcterms:W3CDTF">2024-07-18T11:59:20Z</dcterms:modified>
</cp:coreProperties>
</file>